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835" windowHeight="463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<sst xmlns="http://schemas.openxmlformats.org/spreadsheetml/2006/main" count="30" uniqueCount="30">
  <si>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新北市</t>
  </si>
  <si>
    <t>臺北市</t>
  </si>
  <si>
    <t>臺中市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</si>
  <si>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</si>
  <si>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</si>
  <si>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</si>
  <si>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</si>
  <si>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</si>
  <si>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</si>
  <si>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</si>
  <si>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</si>
  <si>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</si>
  <si>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</si>
  <si>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</si>
  <si>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</si>
  <si>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</si>
  <si>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</si>
  <si>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總計</t>
  </si>
  <si>
    <t>縣市別</t>
  </si>
  <si>
    <t>各不動產仲介經紀公會會員家數消長統計表</t>
  </si>
  <si>
    <t>台南市</t>
  </si>
  <si>
    <t>資料來源:不動產仲介經紀公會全聯會</t>
  </si>
  <si>
    <t>台南縣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</si>
  <si>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</si>
  <si>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</si>
  <si>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</si>
  <si>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</si>
  <si>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</si>
  <si>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</si>
  <si>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104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28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</si>
</sst>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</numFmts>
  <fonts count="27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/>
    </xf>
    <xf numFmtId="0" fontId="3" fillId="0" borderId="10" xfId="33" applyFont="1" applyBorder="1" applyAlignment="1">
      <alignment horizontal="center" vertical="center"/>
      <protection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" fillId="0" borderId="0" xfId="33" applyFont="1" applyBorder="1" applyAlignment="1">
      <alignment horizontal="center" vertical="center"/>
      <protection/>
    </xf>
    <xf numFmtId="177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/>
    </xf>
    <xf numFmtId="10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0" fontId="26" fillId="0" borderId="10" xfId="0" applyNumberFormat="1" applyFont="1" applyBorder="1" applyAlignment="1">
      <alignment horizontal="center" vertical="center"/>
    </xf>
    <xf numFmtId="178" fontId="26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78" fontId="24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N20" sqref="N20"/>
    </sheetView>
  </sheetViews>
  <sheetFormatPr defaultColWidth="9.00390625" defaultRowHeight="16.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10" customWidth="1"/>
  </cols>
  <sheetData>
    <row r="1" spans="1:6" ht="33" customHeight="1">
      <c r="A1" s="23" t="s">
        <v>19</v>
      </c>
      <c r="B1" s="23"/>
      <c r="C1" s="23"/>
      <c r="D1" s="23"/>
      <c r="E1" s="23"/>
      <c r="F1" s="24"/>
    </row>
    <row r="2" spans="1:5" ht="12.75" customHeight="1">
      <c r="A2" s="6"/>
      <c r="B2" s="6"/>
      <c r="C2" s="6"/>
      <c r="D2" s="6"/>
      <c r="E2" s="6"/>
    </row>
    <row r="3" spans="1:6" s="1" customFormat="1" ht="44.25" customHeight="1">
      <c r="A3" s="4"/>
      <c r="B3" s="11" t="s">
        <v>28</v>
      </c>
      <c r="C3" s="18" t="s">
        <v>29</v>
      </c>
      <c r="D3" s="19"/>
      <c r="E3" s="20"/>
      <c r="F3" s="21" t="s">
        <v>23</v>
      </c>
    </row>
    <row r="4" spans="1:6" s="1" customFormat="1" ht="24" customHeight="1">
      <c r="A4" s="5" t="s">
        <v>18</v>
      </c>
      <c r="B4" s="5" t="s">
        <v>24</v>
      </c>
      <c r="C4" s="5" t="s">
        <v>25</v>
      </c>
      <c r="D4" s="5" t="s">
        <v>26</v>
      </c>
      <c r="E4" s="5" t="s">
        <v>27</v>
      </c>
      <c r="F4" s="22"/>
    </row>
    <row r="5" spans="1:13" ht="21.75" customHeight="1">
      <c r="A5" s="3" t="s">
        <v>1</v>
      </c>
      <c r="B5" s="12">
        <v>829</v>
      </c>
      <c r="C5" s="12">
        <v>3</v>
      </c>
      <c r="D5" s="12">
        <v>13</v>
      </c>
      <c r="E5" s="12">
        <f>SUM(B5-C5+D5)</f>
        <v>839</v>
      </c>
      <c r="F5" s="16">
        <f aca="true" t="shared" si="0" ref="F5:F24">(E5-B5)/B5</f>
        <v>0.012062726176115802</v>
      </c>
      <c r="H5" s="25"/>
      <c r="I5" s="25"/>
      <c r="J5" s="26"/>
      <c r="K5" s="27"/>
      <c r="L5" s="27"/>
      <c r="M5" s="25"/>
    </row>
    <row r="6" spans="1:13" ht="21.75" customHeight="1">
      <c r="A6" s="3" t="s">
        <v>3</v>
      </c>
      <c r="B6" s="12">
        <v>576</v>
      </c>
      <c r="C6" s="12">
        <v>4</v>
      </c>
      <c r="D6" s="12">
        <v>5</v>
      </c>
      <c r="E6" s="12">
        <f aca="true" t="shared" si="1" ref="E6:E23">SUM(B6-C6+D6)</f>
        <v>577</v>
      </c>
      <c r="F6" s="13">
        <f t="shared" si="0"/>
        <v>0.001736111111111111</v>
      </c>
      <c r="H6" s="25"/>
      <c r="I6" s="25"/>
      <c r="J6" s="26"/>
      <c r="K6" s="27"/>
      <c r="L6" s="27"/>
      <c r="M6" s="25"/>
    </row>
    <row r="7" spans="1:13" ht="21.75" customHeight="1">
      <c r="A7" s="3" t="s">
        <v>0</v>
      </c>
      <c r="B7" s="12">
        <v>1036</v>
      </c>
      <c r="C7" s="12">
        <v>18</v>
      </c>
      <c r="D7" s="12">
        <v>6</v>
      </c>
      <c r="E7" s="17">
        <f t="shared" si="1"/>
        <v>1024</v>
      </c>
      <c r="F7" s="13">
        <f t="shared" si="0"/>
        <v>-0.011583011583011582</v>
      </c>
      <c r="H7" s="25"/>
      <c r="I7" s="25"/>
      <c r="J7" s="26"/>
      <c r="K7" s="27"/>
      <c r="L7" s="27"/>
      <c r="M7" s="25"/>
    </row>
    <row r="8" spans="1:13" ht="21.75" customHeight="1">
      <c r="A8" s="3" t="s">
        <v>5</v>
      </c>
      <c r="B8" s="12">
        <v>692</v>
      </c>
      <c r="C8" s="12">
        <v>0</v>
      </c>
      <c r="D8" s="12">
        <v>4</v>
      </c>
      <c r="E8" s="12">
        <f t="shared" si="1"/>
        <v>696</v>
      </c>
      <c r="F8" s="13">
        <f t="shared" si="0"/>
        <v>0.005780346820809248</v>
      </c>
      <c r="H8" s="25"/>
      <c r="I8" s="25"/>
      <c r="J8" s="26"/>
      <c r="K8" s="27"/>
      <c r="L8" s="27"/>
      <c r="M8" s="25"/>
    </row>
    <row r="9" spans="1:13" ht="21.75" customHeight="1">
      <c r="A9" s="3" t="s">
        <v>2</v>
      </c>
      <c r="B9" s="12">
        <v>1142</v>
      </c>
      <c r="C9" s="12">
        <v>8</v>
      </c>
      <c r="D9" s="12">
        <v>4</v>
      </c>
      <c r="E9" s="12">
        <f t="shared" si="1"/>
        <v>1138</v>
      </c>
      <c r="F9" s="13">
        <f t="shared" si="0"/>
        <v>-0.0035026269702276708</v>
      </c>
      <c r="H9" s="25"/>
      <c r="I9" s="25"/>
      <c r="J9" s="26"/>
      <c r="K9" s="27"/>
      <c r="L9" s="27"/>
      <c r="M9" s="25"/>
    </row>
    <row r="10" spans="1:13" ht="21.75" customHeight="1">
      <c r="A10" s="3" t="s">
        <v>14</v>
      </c>
      <c r="B10" s="12">
        <v>73</v>
      </c>
      <c r="C10" s="12">
        <v>0</v>
      </c>
      <c r="D10" s="12">
        <v>2</v>
      </c>
      <c r="E10" s="17">
        <f t="shared" si="1"/>
        <v>75</v>
      </c>
      <c r="F10" s="13">
        <f t="shared" si="0"/>
        <v>0.0273972602739726</v>
      </c>
      <c r="H10" s="25"/>
      <c r="I10" s="26"/>
      <c r="J10" s="26"/>
      <c r="K10" s="27"/>
      <c r="L10" s="27"/>
      <c r="M10" s="25"/>
    </row>
    <row r="11" spans="1:13" ht="21.75" customHeight="1">
      <c r="A11" s="3" t="s">
        <v>6</v>
      </c>
      <c r="B11" s="12">
        <v>201</v>
      </c>
      <c r="C11" s="12">
        <v>0</v>
      </c>
      <c r="D11" s="12">
        <v>1</v>
      </c>
      <c r="E11" s="17">
        <f t="shared" si="1"/>
        <v>202</v>
      </c>
      <c r="F11" s="13">
        <f t="shared" si="0"/>
        <v>0.004975124378109453</v>
      </c>
      <c r="H11" s="25"/>
      <c r="I11" s="27"/>
      <c r="J11" s="26"/>
      <c r="K11" s="27"/>
      <c r="L11" s="27"/>
      <c r="M11" s="25"/>
    </row>
    <row r="12" spans="1:13" ht="21.75" customHeight="1">
      <c r="A12" s="3" t="s">
        <v>15</v>
      </c>
      <c r="B12" s="12">
        <v>135</v>
      </c>
      <c r="C12" s="12">
        <v>0</v>
      </c>
      <c r="D12" s="12">
        <v>4</v>
      </c>
      <c r="E12" s="12">
        <f t="shared" si="1"/>
        <v>139</v>
      </c>
      <c r="F12" s="13">
        <f t="shared" si="0"/>
        <v>0.02962962962962963</v>
      </c>
      <c r="H12" s="25"/>
      <c r="I12" s="27"/>
      <c r="J12" s="26"/>
      <c r="K12" s="27"/>
      <c r="L12" s="27"/>
      <c r="M12" s="25"/>
    </row>
    <row r="13" spans="1:13" ht="21.75" customHeight="1">
      <c r="A13" s="3" t="s">
        <v>7</v>
      </c>
      <c r="B13" s="12">
        <v>142</v>
      </c>
      <c r="C13" s="12">
        <v>0</v>
      </c>
      <c r="D13" s="12">
        <v>1</v>
      </c>
      <c r="E13" s="12">
        <f t="shared" si="1"/>
        <v>143</v>
      </c>
      <c r="F13" s="13">
        <f t="shared" si="0"/>
        <v>0.007042253521126761</v>
      </c>
      <c r="H13" s="25"/>
      <c r="I13" s="27"/>
      <c r="J13" s="26"/>
      <c r="K13" s="27"/>
      <c r="L13" s="27"/>
      <c r="M13" s="25"/>
    </row>
    <row r="14" spans="1:13" ht="21.75" customHeight="1">
      <c r="A14" s="3" t="s">
        <v>8</v>
      </c>
      <c r="B14" s="12">
        <v>183</v>
      </c>
      <c r="C14" s="12">
        <v>0</v>
      </c>
      <c r="D14" s="12">
        <v>1</v>
      </c>
      <c r="E14" s="17">
        <f t="shared" si="1"/>
        <v>184</v>
      </c>
      <c r="F14" s="13">
        <f t="shared" si="0"/>
        <v>0.00546448087431694</v>
      </c>
      <c r="H14" s="25"/>
      <c r="I14" s="27"/>
      <c r="J14" s="26"/>
      <c r="K14" s="27"/>
      <c r="L14" s="27"/>
      <c r="M14" s="25"/>
    </row>
    <row r="15" spans="1:13" ht="21.75" customHeight="1">
      <c r="A15" s="3" t="s">
        <v>9</v>
      </c>
      <c r="B15" s="12">
        <v>116</v>
      </c>
      <c r="C15" s="12">
        <v>0</v>
      </c>
      <c r="D15" s="12">
        <v>2</v>
      </c>
      <c r="E15" s="17">
        <f t="shared" si="1"/>
        <v>118</v>
      </c>
      <c r="F15" s="13">
        <f t="shared" si="0"/>
        <v>0.017241379310344827</v>
      </c>
      <c r="H15" s="25"/>
      <c r="I15" s="27"/>
      <c r="J15" s="26"/>
      <c r="K15" s="27"/>
      <c r="L15" s="27"/>
      <c r="M15" s="25"/>
    </row>
    <row r="16" spans="1:13" ht="21.75" customHeight="1">
      <c r="A16" s="3" t="s">
        <v>10</v>
      </c>
      <c r="B16" s="12">
        <v>105</v>
      </c>
      <c r="C16" s="12">
        <v>0</v>
      </c>
      <c r="D16" s="12">
        <v>0</v>
      </c>
      <c r="E16" s="12">
        <f t="shared" si="1"/>
        <v>105</v>
      </c>
      <c r="F16" s="13">
        <f t="shared" si="0"/>
        <v>0</v>
      </c>
      <c r="H16" s="25"/>
      <c r="I16" s="27"/>
      <c r="J16" s="26"/>
      <c r="K16" s="27"/>
      <c r="L16" s="27"/>
      <c r="M16" s="25"/>
    </row>
    <row r="17" spans="1:13" ht="21.75" customHeight="1">
      <c r="A17" s="3" t="s">
        <v>16</v>
      </c>
      <c r="B17" s="12">
        <v>104</v>
      </c>
      <c r="C17" s="12">
        <v>0</v>
      </c>
      <c r="D17" s="12">
        <v>1</v>
      </c>
      <c r="E17" s="12">
        <f t="shared" si="1"/>
        <v>105</v>
      </c>
      <c r="F17" s="13">
        <f t="shared" si="0"/>
        <v>0.009615384615384616</v>
      </c>
      <c r="H17" s="25"/>
      <c r="I17" s="27"/>
      <c r="J17" s="26"/>
      <c r="K17" s="27"/>
      <c r="L17" s="27"/>
      <c r="M17" s="25"/>
    </row>
    <row r="18" spans="1:13" ht="21.75" customHeight="1">
      <c r="A18" s="3" t="s">
        <v>20</v>
      </c>
      <c r="B18" s="12">
        <v>234</v>
      </c>
      <c r="C18" s="12">
        <v>0</v>
      </c>
      <c r="D18" s="12">
        <v>0</v>
      </c>
      <c r="E18" s="12">
        <f t="shared" si="1"/>
        <v>234</v>
      </c>
      <c r="F18" s="13">
        <f t="shared" si="0"/>
        <v>0</v>
      </c>
      <c r="H18" s="25"/>
      <c r="I18" s="27"/>
      <c r="J18" s="26"/>
      <c r="K18" s="27"/>
      <c r="L18" s="27"/>
      <c r="M18" s="25"/>
    </row>
    <row r="19" spans="1:13" ht="21.75" customHeight="1">
      <c r="A19" s="3" t="s">
        <v>22</v>
      </c>
      <c r="B19" s="12">
        <v>101</v>
      </c>
      <c r="C19" s="12">
        <v>0</v>
      </c>
      <c r="D19" s="12">
        <v>1</v>
      </c>
      <c r="E19" s="12">
        <f t="shared" si="1"/>
        <v>102</v>
      </c>
      <c r="F19" s="13">
        <f t="shared" si="0"/>
        <v>0.009900990099009901</v>
      </c>
      <c r="H19" s="25"/>
      <c r="I19" s="27"/>
      <c r="J19" s="26"/>
      <c r="K19" s="27"/>
      <c r="L19" s="27"/>
      <c r="M19" s="25"/>
    </row>
    <row r="20" spans="1:13" ht="21.75" customHeight="1">
      <c r="A20" s="3" t="s">
        <v>11</v>
      </c>
      <c r="B20" s="12">
        <v>129</v>
      </c>
      <c r="C20" s="12">
        <v>0</v>
      </c>
      <c r="D20" s="12">
        <v>0</v>
      </c>
      <c r="E20" s="12">
        <f t="shared" si="1"/>
        <v>129</v>
      </c>
      <c r="F20" s="13">
        <f t="shared" si="0"/>
        <v>0</v>
      </c>
      <c r="H20" s="25"/>
      <c r="I20" s="27"/>
      <c r="J20" s="26"/>
      <c r="K20" s="27"/>
      <c r="L20" s="27"/>
      <c r="M20" s="25"/>
    </row>
    <row r="21" spans="1:13" ht="21.75" customHeight="1">
      <c r="A21" s="3" t="s">
        <v>12</v>
      </c>
      <c r="B21" s="12">
        <v>52</v>
      </c>
      <c r="C21" s="12">
        <v>0</v>
      </c>
      <c r="D21" s="12">
        <v>0</v>
      </c>
      <c r="E21" s="12">
        <f t="shared" si="1"/>
        <v>52</v>
      </c>
      <c r="F21" s="13">
        <f t="shared" si="0"/>
        <v>0</v>
      </c>
      <c r="H21" s="25"/>
      <c r="I21" s="27"/>
      <c r="J21" s="26"/>
      <c r="K21" s="27"/>
      <c r="L21" s="27"/>
      <c r="M21" s="25"/>
    </row>
    <row r="22" spans="1:13" ht="21.75" customHeight="1">
      <c r="A22" s="3" t="s">
        <v>13</v>
      </c>
      <c r="B22" s="12">
        <v>114</v>
      </c>
      <c r="C22" s="12">
        <v>0</v>
      </c>
      <c r="D22" s="12">
        <v>0</v>
      </c>
      <c r="E22" s="12">
        <f t="shared" si="1"/>
        <v>114</v>
      </c>
      <c r="F22" s="13">
        <f t="shared" si="0"/>
        <v>0</v>
      </c>
      <c r="H22" s="25"/>
      <c r="I22" s="27"/>
      <c r="J22" s="26"/>
      <c r="K22" s="27"/>
      <c r="L22" s="27"/>
      <c r="M22" s="25"/>
    </row>
    <row r="23" spans="1:13" ht="21.75" customHeight="1">
      <c r="A23" s="3" t="s">
        <v>4</v>
      </c>
      <c r="B23" s="12">
        <v>221</v>
      </c>
      <c r="C23" s="12">
        <v>0</v>
      </c>
      <c r="D23" s="12">
        <v>2</v>
      </c>
      <c r="E23" s="12">
        <f t="shared" si="1"/>
        <v>223</v>
      </c>
      <c r="F23" s="13">
        <f t="shared" si="0"/>
        <v>0.00904977375565611</v>
      </c>
      <c r="H23" s="25"/>
      <c r="I23" s="27"/>
      <c r="J23" s="26"/>
      <c r="K23" s="27"/>
      <c r="L23" s="27"/>
      <c r="M23" s="25"/>
    </row>
    <row r="24" spans="1:13" ht="21.75" customHeight="1">
      <c r="A24" s="3" t="s">
        <v>17</v>
      </c>
      <c r="B24" s="12">
        <f>SUM(B5:B23)</f>
        <v>6185</v>
      </c>
      <c r="C24" s="14">
        <f>SUM(C5:C23)</f>
        <v>33</v>
      </c>
      <c r="D24" s="14">
        <f>SUM(D5:D23)</f>
        <v>47</v>
      </c>
      <c r="E24" s="12">
        <f>SUM(B24-C24+D24)</f>
        <v>6199</v>
      </c>
      <c r="F24" s="13">
        <f t="shared" si="0"/>
        <v>0.0022635408245755863</v>
      </c>
      <c r="H24" s="26"/>
      <c r="I24" s="27"/>
      <c r="J24" s="26"/>
      <c r="K24" s="27"/>
      <c r="L24" s="27"/>
      <c r="M24" s="26"/>
    </row>
    <row r="25" spans="1:5" ht="21.75" customHeight="1">
      <c r="A25" s="7"/>
      <c r="B25" s="8"/>
      <c r="C25" s="8"/>
      <c r="D25" s="8"/>
      <c r="E25" s="8"/>
    </row>
    <row r="26" spans="4:6" ht="21.75" customHeight="1">
      <c r="D26" s="15"/>
      <c r="F26" s="9" t="s">
        <v>21</v>
      </c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2015-01-07T07:02:32Z</cp:lastPrinted>
  <dcterms:created xsi:type="dcterms:W3CDTF">2014-12-11T09:13:44Z</dcterms:created>
  <dcterms:modified xsi:type="dcterms:W3CDTF">2015-03-05T06:37:52Z</dcterms:modified>
  <cp:category/>
  <cp:version/>
  <cp:contentType/>
  <cp:contentStatus/>
</cp:coreProperties>
</file>